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28" i="1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27"/>
  <c r="F8"/>
  <c r="F9"/>
  <c r="F10"/>
  <c r="F11"/>
  <c r="F12"/>
  <c r="F13"/>
  <c r="F15"/>
  <c r="F14"/>
  <c r="F16"/>
  <c r="F17"/>
  <c r="F18"/>
  <c r="F19"/>
  <c r="F20"/>
  <c r="F21"/>
  <c r="F22"/>
  <c r="F23"/>
  <c r="F24"/>
  <c r="F25"/>
  <c r="F26"/>
  <c r="F7"/>
</calcChain>
</file>

<file path=xl/sharedStrings.xml><?xml version="1.0" encoding="utf-8"?>
<sst xmlns="http://schemas.openxmlformats.org/spreadsheetml/2006/main" count="139" uniqueCount="84">
  <si>
    <t>Наименование</t>
  </si>
  <si>
    <t>Кол-во</t>
  </si>
  <si>
    <t>Сумма</t>
  </si>
  <si>
    <t>Цена</t>
  </si>
  <si>
    <t>№ п/п</t>
  </si>
  <si>
    <t>Спирт этиловый 90%, 100,0 мл</t>
  </si>
  <si>
    <t>Ед. измер</t>
  </si>
  <si>
    <t>фл</t>
  </si>
  <si>
    <t>амп</t>
  </si>
  <si>
    <t>Перепись водорода 3%, 100 мл</t>
  </si>
  <si>
    <t>Аммиак 10% 20 мл</t>
  </si>
  <si>
    <t>Бриллиантовый зеленый 1%, 20мл</t>
  </si>
  <si>
    <t>таб</t>
  </si>
  <si>
    <t>Парацетамол 500 мг</t>
  </si>
  <si>
    <t>Бетагистин 24 мг</t>
  </si>
  <si>
    <t>Дюфастон 10,0</t>
  </si>
  <si>
    <t xml:space="preserve">Дисоль 200 мл </t>
  </si>
  <si>
    <t>Дигоксин 0,25мг/мл</t>
  </si>
  <si>
    <t>Синтомицин 10% 25,0 (линимент)</t>
  </si>
  <si>
    <t>Метронидазол 250 мг</t>
  </si>
  <si>
    <t xml:space="preserve">Вазелиновое масло 25г </t>
  </si>
  <si>
    <t>Хлоргексидин 0,05% 100,0</t>
  </si>
  <si>
    <t>Йод 5% 20 мл</t>
  </si>
  <si>
    <t>штуки</t>
  </si>
  <si>
    <t>Левомецитин глазные капли 0,5% 10 мл</t>
  </si>
  <si>
    <t>Ацетилсалициловая кис-та 500,0</t>
  </si>
  <si>
    <t>ОРС (регидрон) порошок</t>
  </si>
  <si>
    <t>Мезатон 1% 1 мл</t>
  </si>
  <si>
    <t>туб</t>
  </si>
  <si>
    <t>Логест 0,075/ 0,02мг драже</t>
  </si>
  <si>
    <t>Флемоклав салютаб 250 мг+62,5мг</t>
  </si>
  <si>
    <t>Шприц однор. 10,0</t>
  </si>
  <si>
    <t>Шприц однор. 5,0</t>
  </si>
  <si>
    <t>Шприц однор. 20,0</t>
  </si>
  <si>
    <t>Марля медицинская</t>
  </si>
  <si>
    <t>метр</t>
  </si>
  <si>
    <t>Маски на резинках однор</t>
  </si>
  <si>
    <t>Презервативы однораз.</t>
  </si>
  <si>
    <t>Катетер Фолея №18</t>
  </si>
  <si>
    <t>Катетер Фолея №16</t>
  </si>
  <si>
    <t>Катетер Фолея №10</t>
  </si>
  <si>
    <t>Катетер Фолея №22</t>
  </si>
  <si>
    <t>Эндотрахиальные трубки №2</t>
  </si>
  <si>
    <t>Эндотрахиальные трубки №2,5</t>
  </si>
  <si>
    <t>Эндотрахиальные трубки с манжетой № 3</t>
  </si>
  <si>
    <t xml:space="preserve">Жгут кровоостанавливающий </t>
  </si>
  <si>
    <t>Скальпель №18</t>
  </si>
  <si>
    <t>Подушка кислородная 25 л</t>
  </si>
  <si>
    <t>Канюля (катетер в/в) №14</t>
  </si>
  <si>
    <t>Канюля (катетер в/в) №16</t>
  </si>
  <si>
    <t>Канюля (катетер в/в) №17</t>
  </si>
  <si>
    <t>Канюля (катетер в/в) №20</t>
  </si>
  <si>
    <t>Канюля (катетер в/в) №22</t>
  </si>
  <si>
    <t>Канюля (катетер в/в) №24</t>
  </si>
  <si>
    <t>КБУ 5 литров</t>
  </si>
  <si>
    <t>Термоиндикато 132о</t>
  </si>
  <si>
    <t>упак</t>
  </si>
  <si>
    <t>Термоиндикато 180о</t>
  </si>
  <si>
    <t>Вата 100,0 нестер.</t>
  </si>
  <si>
    <t>Лейкопластырь 1х500</t>
  </si>
  <si>
    <t>Салфетка спиртовая 65х30 мл</t>
  </si>
  <si>
    <t>Термометр ртутный мед.</t>
  </si>
  <si>
    <t>Бумага ЭКГ  215х30</t>
  </si>
  <si>
    <t>рул</t>
  </si>
  <si>
    <t>Рентген пленка зеленочуствительная 30х40</t>
  </si>
  <si>
    <t>Рентген пленка зеленочуствительная 24х30</t>
  </si>
  <si>
    <t>Рентген пленка зеленочуствительная 18х24</t>
  </si>
  <si>
    <t>Рентген пленка зеленочуствительная 13х18</t>
  </si>
  <si>
    <t>Рентген пленка зеленочуствительная 35х35</t>
  </si>
  <si>
    <t>ФГ пленка</t>
  </si>
  <si>
    <t>Фиксаж автомат. на  20 л</t>
  </si>
  <si>
    <t>Проявитель автомат. на 20 л</t>
  </si>
  <si>
    <t>Проявитель ручной  на 15 л</t>
  </si>
  <si>
    <t>Фиксаж ручной  на  15 л</t>
  </si>
  <si>
    <t>Бумага для УЗИ 110х18 Ustar-1100 HG</t>
  </si>
  <si>
    <t>ТОО "Шер
КомСервис"</t>
  </si>
  <si>
    <t>Пленка для принтеров
  DryView DVE 35х43 (125 л)</t>
  </si>
  <si>
    <t>ТОО
 "Альянс"</t>
  </si>
  <si>
    <t>ТОО
 "Гелика"</t>
  </si>
  <si>
    <t>ИП 
Вербняк</t>
  </si>
  <si>
    <t>ТОО
 "ЛПУ Снаб"</t>
  </si>
  <si>
    <t>Эндотрахиальные трубки с манжетой № 4</t>
  </si>
  <si>
    <t>Закуп запроса ценовых предложений Лекарственных средств и  изделия медицинского назначения</t>
  </si>
  <si>
    <t>приложение №1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</si>
</sst>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69"/>
  <sheetViews>
    <sheetView tabSelected="1" workbookViewId="0">
      <pane ySplit="6" topLeftCell="A7" activePane="bottomLeft" state="frozen"/>
      <selection pane="bottomLeft" activeCell="E72" sqref="E72"/>
    </sheetView>
  </sheetViews>
  <sheetFormatPr defaultRowHeight="15"/>
  <cols>
    <col min="1" max="1" width="6" customWidth="1"/>
    <col min="2" max="2" width="42" customWidth="1"/>
    <col min="3" max="3" width="9.140625" customWidth="1"/>
    <col min="4" max="4" width="7.85546875" customWidth="1"/>
    <col min="5" max="5" width="9" customWidth="1"/>
    <col min="6" max="6" width="12.28515625" customWidth="1"/>
    <col min="7" max="7" width="10" customWidth="1"/>
    <col min="8" max="8" width="11.85546875" customWidth="1"/>
    <col min="9" max="9" width="9.42578125" customWidth="1"/>
    <col min="10" max="10" width="8.85546875" customWidth="1"/>
    <col min="11" max="11" width="11.5703125" customWidth="1"/>
  </cols>
  <sheetData>
    <row r="2" spans="1:11" ht="15.75">
      <c r="A2" s="12" t="s">
        <v>82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5.7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15.75">
      <c r="A4" s="11"/>
      <c r="B4" s="11"/>
      <c r="C4" s="11"/>
      <c r="D4" s="11"/>
      <c r="E4" s="11"/>
      <c r="F4" s="11"/>
      <c r="G4" s="11"/>
      <c r="H4" s="11"/>
      <c r="I4" s="12" t="s">
        <v>83</v>
      </c>
      <c r="J4" s="12"/>
      <c r="K4" s="12"/>
    </row>
    <row r="6" spans="1:11" ht="45">
      <c r="A6" s="2" t="s">
        <v>4</v>
      </c>
      <c r="B6" s="2" t="s">
        <v>0</v>
      </c>
      <c r="C6" s="2" t="s">
        <v>6</v>
      </c>
      <c r="D6" s="2" t="s">
        <v>1</v>
      </c>
      <c r="E6" s="2" t="s">
        <v>3</v>
      </c>
      <c r="F6" s="2" t="s">
        <v>2</v>
      </c>
      <c r="G6" s="8" t="s">
        <v>77</v>
      </c>
      <c r="H6" s="9" t="s">
        <v>75</v>
      </c>
      <c r="I6" s="8" t="s">
        <v>78</v>
      </c>
      <c r="J6" s="9" t="s">
        <v>79</v>
      </c>
      <c r="K6" s="8" t="s">
        <v>80</v>
      </c>
    </row>
    <row r="7" spans="1:11">
      <c r="A7" s="5">
        <v>1</v>
      </c>
      <c r="B7" s="4" t="s">
        <v>5</v>
      </c>
      <c r="C7" s="5" t="s">
        <v>7</v>
      </c>
      <c r="D7" s="5">
        <v>370</v>
      </c>
      <c r="E7" s="2">
        <v>176</v>
      </c>
      <c r="F7" s="2">
        <f>D7*E7</f>
        <v>65120</v>
      </c>
      <c r="G7" s="1"/>
      <c r="H7" s="1"/>
      <c r="I7" s="2">
        <v>175</v>
      </c>
      <c r="J7" s="1"/>
      <c r="K7" s="7"/>
    </row>
    <row r="8" spans="1:11">
      <c r="A8" s="5">
        <v>2</v>
      </c>
      <c r="B8" s="4" t="s">
        <v>9</v>
      </c>
      <c r="C8" s="5" t="s">
        <v>7</v>
      </c>
      <c r="D8" s="5">
        <v>1000</v>
      </c>
      <c r="E8" s="2">
        <v>105</v>
      </c>
      <c r="F8" s="2">
        <f t="shared" ref="F8:F26" si="0">D8*E8</f>
        <v>105000</v>
      </c>
      <c r="G8" s="1"/>
      <c r="H8" s="1"/>
      <c r="I8" s="2">
        <v>104.5</v>
      </c>
      <c r="J8" s="1"/>
      <c r="K8" s="7"/>
    </row>
    <row r="9" spans="1:11">
      <c r="A9" s="5">
        <v>3</v>
      </c>
      <c r="B9" s="4" t="s">
        <v>22</v>
      </c>
      <c r="C9" s="5" t="s">
        <v>7</v>
      </c>
      <c r="D9" s="5">
        <v>120</v>
      </c>
      <c r="E9" s="2">
        <v>95</v>
      </c>
      <c r="F9" s="2">
        <f t="shared" si="0"/>
        <v>11400</v>
      </c>
      <c r="G9" s="1"/>
      <c r="H9" s="1"/>
      <c r="I9" s="2">
        <v>94</v>
      </c>
      <c r="J9" s="1"/>
      <c r="K9" s="7"/>
    </row>
    <row r="10" spans="1:11">
      <c r="A10" s="5">
        <v>4</v>
      </c>
      <c r="B10" s="4" t="s">
        <v>11</v>
      </c>
      <c r="C10" s="5" t="s">
        <v>7</v>
      </c>
      <c r="D10" s="5">
        <v>100</v>
      </c>
      <c r="E10" s="5">
        <v>51</v>
      </c>
      <c r="F10" s="2">
        <f t="shared" si="0"/>
        <v>5100</v>
      </c>
      <c r="G10" s="1"/>
      <c r="H10" s="1"/>
      <c r="I10" s="2">
        <v>50</v>
      </c>
      <c r="J10" s="1"/>
      <c r="K10" s="7"/>
    </row>
    <row r="11" spans="1:11">
      <c r="A11" s="5">
        <v>5</v>
      </c>
      <c r="B11" s="4" t="s">
        <v>21</v>
      </c>
      <c r="C11" s="5" t="s">
        <v>7</v>
      </c>
      <c r="D11" s="5">
        <v>800</v>
      </c>
      <c r="E11" s="5">
        <v>57</v>
      </c>
      <c r="F11" s="2">
        <f t="shared" si="0"/>
        <v>45600</v>
      </c>
      <c r="G11" s="1"/>
      <c r="H11" s="1"/>
      <c r="I11" s="2">
        <v>56</v>
      </c>
      <c r="J11" s="1"/>
      <c r="K11" s="7"/>
    </row>
    <row r="12" spans="1:11">
      <c r="A12" s="5">
        <v>6</v>
      </c>
      <c r="B12" s="4" t="s">
        <v>14</v>
      </c>
      <c r="C12" s="5" t="s">
        <v>12</v>
      </c>
      <c r="D12" s="5">
        <v>4000</v>
      </c>
      <c r="E12" s="5">
        <v>67.16</v>
      </c>
      <c r="F12" s="2">
        <f t="shared" si="0"/>
        <v>268640</v>
      </c>
      <c r="G12" s="1"/>
      <c r="H12" s="1"/>
      <c r="I12" s="5">
        <v>78.8</v>
      </c>
      <c r="J12" s="1"/>
      <c r="K12" s="7"/>
    </row>
    <row r="13" spans="1:11">
      <c r="A13" s="5">
        <v>7</v>
      </c>
      <c r="B13" s="4" t="s">
        <v>10</v>
      </c>
      <c r="C13" s="5" t="s">
        <v>7</v>
      </c>
      <c r="D13" s="5">
        <v>100</v>
      </c>
      <c r="E13" s="5">
        <v>46</v>
      </c>
      <c r="F13" s="2">
        <f t="shared" si="0"/>
        <v>4600</v>
      </c>
      <c r="G13" s="1"/>
      <c r="H13" s="1"/>
      <c r="I13" s="2">
        <v>45</v>
      </c>
      <c r="J13" s="1"/>
      <c r="K13" s="7"/>
    </row>
    <row r="14" spans="1:11">
      <c r="A14" s="5">
        <v>8</v>
      </c>
      <c r="B14" s="4" t="s">
        <v>13</v>
      </c>
      <c r="C14" s="5" t="s">
        <v>12</v>
      </c>
      <c r="D14" s="5">
        <v>1800</v>
      </c>
      <c r="E14" s="5">
        <v>3.1</v>
      </c>
      <c r="F14" s="2">
        <f>D14*E14</f>
        <v>5580</v>
      </c>
      <c r="G14" s="1"/>
      <c r="H14" s="1"/>
      <c r="I14" s="2">
        <v>3.1</v>
      </c>
      <c r="J14" s="1"/>
      <c r="K14" s="7"/>
    </row>
    <row r="15" spans="1:11">
      <c r="A15" s="5">
        <v>9</v>
      </c>
      <c r="B15" s="4" t="s">
        <v>25</v>
      </c>
      <c r="C15" s="5" t="s">
        <v>12</v>
      </c>
      <c r="D15" s="5">
        <v>200</v>
      </c>
      <c r="E15" s="5">
        <v>2.9</v>
      </c>
      <c r="F15" s="2">
        <f t="shared" si="0"/>
        <v>580</v>
      </c>
      <c r="G15" s="1"/>
      <c r="H15" s="1"/>
      <c r="I15" s="2">
        <v>2.9</v>
      </c>
      <c r="J15" s="1"/>
      <c r="K15" s="7"/>
    </row>
    <row r="16" spans="1:11">
      <c r="A16" s="5">
        <v>10</v>
      </c>
      <c r="B16" s="4" t="s">
        <v>26</v>
      </c>
      <c r="C16" s="5" t="s">
        <v>23</v>
      </c>
      <c r="D16" s="5">
        <v>225</v>
      </c>
      <c r="E16" s="5">
        <v>562.6</v>
      </c>
      <c r="F16" s="2">
        <f t="shared" si="0"/>
        <v>126585</v>
      </c>
      <c r="G16" s="1"/>
      <c r="H16" s="1"/>
      <c r="I16" s="2">
        <v>562.6</v>
      </c>
      <c r="J16" s="1"/>
      <c r="K16" s="7"/>
    </row>
    <row r="17" spans="1:11">
      <c r="A17" s="5">
        <v>11</v>
      </c>
      <c r="B17" s="4" t="s">
        <v>15</v>
      </c>
      <c r="C17" s="5" t="s">
        <v>12</v>
      </c>
      <c r="D17" s="5">
        <v>588</v>
      </c>
      <c r="E17" s="5">
        <v>139.35</v>
      </c>
      <c r="F17" s="2">
        <f t="shared" si="0"/>
        <v>81937.8</v>
      </c>
      <c r="G17" s="1"/>
      <c r="H17" s="1"/>
      <c r="I17" s="2">
        <v>258.5</v>
      </c>
      <c r="J17" s="1"/>
      <c r="K17" s="7"/>
    </row>
    <row r="18" spans="1:11">
      <c r="A18" s="5">
        <v>12</v>
      </c>
      <c r="B18" s="4" t="s">
        <v>16</v>
      </c>
      <c r="C18" s="5" t="s">
        <v>7</v>
      </c>
      <c r="D18" s="5">
        <v>70</v>
      </c>
      <c r="E18" s="5">
        <v>182</v>
      </c>
      <c r="F18" s="2">
        <f t="shared" si="0"/>
        <v>12740</v>
      </c>
      <c r="G18" s="1"/>
      <c r="H18" s="1"/>
      <c r="I18" s="2">
        <v>180</v>
      </c>
      <c r="J18" s="1"/>
      <c r="K18" s="7"/>
    </row>
    <row r="19" spans="1:11">
      <c r="A19" s="5">
        <v>13</v>
      </c>
      <c r="B19" s="4" t="s">
        <v>17</v>
      </c>
      <c r="C19" s="5" t="s">
        <v>12</v>
      </c>
      <c r="D19" s="5">
        <v>400</v>
      </c>
      <c r="E19" s="5">
        <v>6.68</v>
      </c>
      <c r="F19" s="2">
        <f t="shared" si="0"/>
        <v>2672</v>
      </c>
      <c r="G19" s="1"/>
      <c r="H19" s="1"/>
      <c r="I19" s="2">
        <v>6.6</v>
      </c>
      <c r="J19" s="1"/>
      <c r="K19" s="7"/>
    </row>
    <row r="20" spans="1:11">
      <c r="A20" s="5">
        <v>14</v>
      </c>
      <c r="B20" s="3" t="s">
        <v>27</v>
      </c>
      <c r="C20" s="5" t="s">
        <v>8</v>
      </c>
      <c r="D20" s="5">
        <v>100</v>
      </c>
      <c r="E20" s="5">
        <v>45.1</v>
      </c>
      <c r="F20" s="2">
        <f t="shared" si="0"/>
        <v>4510</v>
      </c>
      <c r="G20" s="1"/>
      <c r="H20" s="1"/>
      <c r="I20" s="2">
        <v>45</v>
      </c>
      <c r="J20" s="1"/>
      <c r="K20" s="7"/>
    </row>
    <row r="21" spans="1:11">
      <c r="A21" s="5">
        <v>15</v>
      </c>
      <c r="B21" s="4" t="s">
        <v>18</v>
      </c>
      <c r="C21" s="5" t="s">
        <v>28</v>
      </c>
      <c r="D21" s="5">
        <v>200</v>
      </c>
      <c r="E21" s="5">
        <v>227</v>
      </c>
      <c r="F21" s="2">
        <f t="shared" si="0"/>
        <v>45400</v>
      </c>
      <c r="G21" s="1"/>
      <c r="H21" s="1"/>
      <c r="I21" s="2">
        <v>225</v>
      </c>
      <c r="J21" s="1"/>
      <c r="K21" s="7"/>
    </row>
    <row r="22" spans="1:11">
      <c r="A22" s="5">
        <v>16</v>
      </c>
      <c r="B22" s="4" t="s">
        <v>19</v>
      </c>
      <c r="C22" s="5" t="s">
        <v>12</v>
      </c>
      <c r="D22" s="5">
        <v>750</v>
      </c>
      <c r="E22" s="5">
        <v>3.5</v>
      </c>
      <c r="F22" s="2">
        <f t="shared" si="0"/>
        <v>2625</v>
      </c>
      <c r="G22" s="2"/>
      <c r="H22" s="2"/>
      <c r="I22" s="2">
        <v>3.4</v>
      </c>
      <c r="J22" s="2"/>
      <c r="K22" s="10"/>
    </row>
    <row r="23" spans="1:11">
      <c r="A23" s="5">
        <v>17</v>
      </c>
      <c r="B23" s="4" t="s">
        <v>20</v>
      </c>
      <c r="C23" s="5" t="s">
        <v>7</v>
      </c>
      <c r="D23" s="5">
        <v>50</v>
      </c>
      <c r="E23" s="5">
        <v>67</v>
      </c>
      <c r="F23" s="2">
        <f t="shared" si="0"/>
        <v>3350</v>
      </c>
      <c r="G23" s="2"/>
      <c r="H23" s="2"/>
      <c r="I23" s="2">
        <v>65</v>
      </c>
      <c r="J23" s="2"/>
      <c r="K23" s="10"/>
    </row>
    <row r="24" spans="1:11">
      <c r="A24" s="5">
        <v>18</v>
      </c>
      <c r="B24" s="4" t="s">
        <v>29</v>
      </c>
      <c r="C24" s="5" t="s">
        <v>12</v>
      </c>
      <c r="D24" s="5">
        <v>1050</v>
      </c>
      <c r="E24" s="5">
        <v>177.05</v>
      </c>
      <c r="F24" s="2">
        <f t="shared" si="0"/>
        <v>185902.5</v>
      </c>
      <c r="G24" s="2"/>
      <c r="H24" s="2"/>
      <c r="I24" s="2">
        <v>177</v>
      </c>
      <c r="J24" s="2"/>
      <c r="K24" s="10"/>
    </row>
    <row r="25" spans="1:11">
      <c r="A25" s="5">
        <v>19</v>
      </c>
      <c r="B25" s="4" t="s">
        <v>30</v>
      </c>
      <c r="C25" s="5" t="s">
        <v>12</v>
      </c>
      <c r="D25" s="5">
        <v>1300</v>
      </c>
      <c r="E25" s="5">
        <v>66.75</v>
      </c>
      <c r="F25" s="2">
        <f t="shared" si="0"/>
        <v>86775</v>
      </c>
      <c r="G25" s="2"/>
      <c r="H25" s="2"/>
      <c r="I25" s="2">
        <v>66</v>
      </c>
      <c r="J25" s="2"/>
      <c r="K25" s="10"/>
    </row>
    <row r="26" spans="1:11">
      <c r="A26" s="5">
        <v>20</v>
      </c>
      <c r="B26" s="4" t="s">
        <v>24</v>
      </c>
      <c r="C26" s="5" t="s">
        <v>7</v>
      </c>
      <c r="D26" s="5">
        <v>100</v>
      </c>
      <c r="E26" s="5">
        <v>140</v>
      </c>
      <c r="F26" s="2">
        <f t="shared" si="0"/>
        <v>14000</v>
      </c>
      <c r="G26" s="2"/>
      <c r="H26" s="2"/>
      <c r="I26" s="2">
        <v>138</v>
      </c>
      <c r="J26" s="2"/>
      <c r="K26" s="10"/>
    </row>
    <row r="27" spans="1:11">
      <c r="A27" s="5">
        <v>21</v>
      </c>
      <c r="B27" s="4" t="s">
        <v>31</v>
      </c>
      <c r="C27" s="5" t="s">
        <v>23</v>
      </c>
      <c r="D27" s="5">
        <v>36500</v>
      </c>
      <c r="E27" s="2">
        <v>17.04</v>
      </c>
      <c r="F27" s="2">
        <f>D27*E27</f>
        <v>621960</v>
      </c>
      <c r="G27" s="2"/>
      <c r="H27" s="2"/>
      <c r="I27" s="2">
        <v>14.5</v>
      </c>
      <c r="J27" s="2"/>
      <c r="K27" s="10"/>
    </row>
    <row r="28" spans="1:11">
      <c r="A28" s="5">
        <v>22</v>
      </c>
      <c r="B28" s="4" t="s">
        <v>32</v>
      </c>
      <c r="C28" s="5" t="s">
        <v>23</v>
      </c>
      <c r="D28" s="5">
        <v>50000</v>
      </c>
      <c r="E28" s="2">
        <v>11.35</v>
      </c>
      <c r="F28" s="2">
        <f t="shared" ref="F28:F69" si="1">D28*E28</f>
        <v>567500</v>
      </c>
      <c r="G28" s="2"/>
      <c r="H28" s="2"/>
      <c r="I28" s="2">
        <v>10.6</v>
      </c>
      <c r="J28" s="2"/>
      <c r="K28" s="10">
        <v>11.3</v>
      </c>
    </row>
    <row r="29" spans="1:11">
      <c r="A29" s="5">
        <v>23</v>
      </c>
      <c r="B29" s="4" t="s">
        <v>33</v>
      </c>
      <c r="C29" s="5" t="s">
        <v>23</v>
      </c>
      <c r="D29" s="5">
        <v>16000</v>
      </c>
      <c r="E29" s="2">
        <v>25</v>
      </c>
      <c r="F29" s="2">
        <f t="shared" si="1"/>
        <v>400000</v>
      </c>
      <c r="G29" s="2"/>
      <c r="H29" s="2"/>
      <c r="I29" s="2">
        <v>23.8</v>
      </c>
      <c r="J29" s="2"/>
      <c r="K29" s="10"/>
    </row>
    <row r="30" spans="1:11">
      <c r="A30" s="5">
        <v>24</v>
      </c>
      <c r="B30" s="4" t="s">
        <v>34</v>
      </c>
      <c r="C30" s="5" t="s">
        <v>35</v>
      </c>
      <c r="D30" s="5">
        <v>13000</v>
      </c>
      <c r="E30" s="2">
        <v>57</v>
      </c>
      <c r="F30" s="2">
        <f t="shared" si="1"/>
        <v>741000</v>
      </c>
      <c r="G30" s="2"/>
      <c r="H30" s="2"/>
      <c r="I30" s="2">
        <v>50</v>
      </c>
      <c r="J30" s="2"/>
      <c r="K30" s="10"/>
    </row>
    <row r="31" spans="1:11">
      <c r="A31" s="5">
        <v>25</v>
      </c>
      <c r="B31" s="4" t="s">
        <v>36</v>
      </c>
      <c r="C31" s="5" t="s">
        <v>23</v>
      </c>
      <c r="D31" s="5">
        <v>10000</v>
      </c>
      <c r="E31" s="2">
        <v>10.5</v>
      </c>
      <c r="F31" s="2">
        <f t="shared" si="1"/>
        <v>105000</v>
      </c>
      <c r="G31" s="2"/>
      <c r="H31" s="2"/>
      <c r="I31" s="2">
        <v>9.8000000000000007</v>
      </c>
      <c r="J31" s="2">
        <v>8</v>
      </c>
      <c r="K31" s="10"/>
    </row>
    <row r="32" spans="1:11">
      <c r="A32" s="5">
        <v>26</v>
      </c>
      <c r="B32" s="3" t="s">
        <v>37</v>
      </c>
      <c r="C32" s="5" t="s">
        <v>23</v>
      </c>
      <c r="D32" s="5">
        <v>2200</v>
      </c>
      <c r="E32" s="2">
        <v>21.63</v>
      </c>
      <c r="F32" s="2">
        <f t="shared" si="1"/>
        <v>47586</v>
      </c>
      <c r="G32" s="2"/>
      <c r="H32" s="2">
        <v>21</v>
      </c>
      <c r="I32" s="2"/>
      <c r="J32" s="2"/>
      <c r="K32" s="10"/>
    </row>
    <row r="33" spans="1:11">
      <c r="A33" s="5">
        <v>27</v>
      </c>
      <c r="B33" s="4" t="s">
        <v>38</v>
      </c>
      <c r="C33" s="5" t="s">
        <v>23</v>
      </c>
      <c r="D33" s="5">
        <v>40</v>
      </c>
      <c r="E33" s="2">
        <v>244.62</v>
      </c>
      <c r="F33" s="2">
        <f t="shared" si="1"/>
        <v>9784.7999999999993</v>
      </c>
      <c r="G33" s="2">
        <v>211</v>
      </c>
      <c r="H33" s="2"/>
      <c r="I33" s="2">
        <v>240</v>
      </c>
      <c r="J33" s="2"/>
      <c r="K33" s="10"/>
    </row>
    <row r="34" spans="1:11">
      <c r="A34" s="5">
        <v>28</v>
      </c>
      <c r="B34" s="4" t="s">
        <v>39</v>
      </c>
      <c r="C34" s="5" t="s">
        <v>23</v>
      </c>
      <c r="D34" s="5">
        <v>20</v>
      </c>
      <c r="E34" s="2">
        <v>24.62</v>
      </c>
      <c r="F34" s="2">
        <f t="shared" si="1"/>
        <v>492.40000000000003</v>
      </c>
      <c r="G34" s="2">
        <v>211</v>
      </c>
      <c r="H34" s="2"/>
      <c r="I34" s="2">
        <v>240</v>
      </c>
      <c r="J34" s="2"/>
      <c r="K34" s="10"/>
    </row>
    <row r="35" spans="1:11">
      <c r="A35" s="5">
        <v>29</v>
      </c>
      <c r="B35" s="4" t="s">
        <v>40</v>
      </c>
      <c r="C35" s="5" t="s">
        <v>23</v>
      </c>
      <c r="D35" s="5">
        <v>10</v>
      </c>
      <c r="E35" s="2">
        <v>363</v>
      </c>
      <c r="F35" s="2">
        <f t="shared" si="1"/>
        <v>3630</v>
      </c>
      <c r="G35" s="2">
        <v>241</v>
      </c>
      <c r="H35" s="2"/>
      <c r="I35" s="2">
        <v>360</v>
      </c>
      <c r="J35" s="2"/>
      <c r="K35" s="10"/>
    </row>
    <row r="36" spans="1:11">
      <c r="A36" s="5">
        <v>30</v>
      </c>
      <c r="B36" s="4" t="s">
        <v>41</v>
      </c>
      <c r="C36" s="5" t="s">
        <v>23</v>
      </c>
      <c r="D36" s="5">
        <v>10</v>
      </c>
      <c r="E36" s="2">
        <v>244.62</v>
      </c>
      <c r="F36" s="2">
        <f t="shared" si="1"/>
        <v>2446.1999999999998</v>
      </c>
      <c r="G36" s="2">
        <v>211</v>
      </c>
      <c r="H36" s="2"/>
      <c r="I36" s="2">
        <v>240</v>
      </c>
      <c r="J36" s="2"/>
      <c r="K36" s="10"/>
    </row>
    <row r="37" spans="1:11">
      <c r="A37" s="5">
        <v>31</v>
      </c>
      <c r="B37" s="4" t="s">
        <v>42</v>
      </c>
      <c r="C37" s="5" t="s">
        <v>23</v>
      </c>
      <c r="D37" s="5">
        <v>5</v>
      </c>
      <c r="E37" s="2">
        <v>224</v>
      </c>
      <c r="F37" s="2">
        <f t="shared" si="1"/>
        <v>1120</v>
      </c>
      <c r="G37" s="2">
        <v>224</v>
      </c>
      <c r="H37" s="2"/>
      <c r="I37" s="2"/>
      <c r="J37" s="2"/>
      <c r="K37" s="10"/>
    </row>
    <row r="38" spans="1:11">
      <c r="A38" s="5">
        <v>32</v>
      </c>
      <c r="B38" s="4" t="s">
        <v>43</v>
      </c>
      <c r="C38" s="5" t="s">
        <v>23</v>
      </c>
      <c r="D38" s="5">
        <v>5</v>
      </c>
      <c r="E38" s="2">
        <v>224</v>
      </c>
      <c r="F38" s="2">
        <f t="shared" si="1"/>
        <v>1120</v>
      </c>
      <c r="G38" s="2">
        <v>224</v>
      </c>
      <c r="H38" s="2"/>
      <c r="I38" s="2"/>
      <c r="J38" s="2"/>
      <c r="K38" s="10"/>
    </row>
    <row r="39" spans="1:11">
      <c r="A39" s="5">
        <v>33</v>
      </c>
      <c r="B39" s="4" t="s">
        <v>44</v>
      </c>
      <c r="C39" s="5" t="s">
        <v>23</v>
      </c>
      <c r="D39" s="5">
        <v>5</v>
      </c>
      <c r="E39" s="2">
        <v>306</v>
      </c>
      <c r="F39" s="2">
        <f t="shared" si="1"/>
        <v>1530</v>
      </c>
      <c r="G39" s="2">
        <v>306</v>
      </c>
      <c r="H39" s="2"/>
      <c r="I39" s="2"/>
      <c r="J39" s="2"/>
      <c r="K39" s="10"/>
    </row>
    <row r="40" spans="1:11">
      <c r="A40" s="5">
        <v>34</v>
      </c>
      <c r="B40" s="4" t="s">
        <v>81</v>
      </c>
      <c r="C40" s="5" t="s">
        <v>23</v>
      </c>
      <c r="D40" s="5">
        <v>5</v>
      </c>
      <c r="E40" s="2">
        <v>306</v>
      </c>
      <c r="F40" s="2">
        <f t="shared" si="1"/>
        <v>1530</v>
      </c>
      <c r="G40" s="2">
        <v>306</v>
      </c>
      <c r="H40" s="2"/>
      <c r="I40" s="2"/>
      <c r="J40" s="2"/>
      <c r="K40" s="10"/>
    </row>
    <row r="41" spans="1:11">
      <c r="A41" s="5">
        <v>35</v>
      </c>
      <c r="B41" s="4" t="s">
        <v>45</v>
      </c>
      <c r="C41" s="5" t="s">
        <v>23</v>
      </c>
      <c r="D41" s="5">
        <v>35</v>
      </c>
      <c r="E41" s="2">
        <v>150</v>
      </c>
      <c r="F41" s="2">
        <f t="shared" si="1"/>
        <v>5250</v>
      </c>
      <c r="G41" s="2"/>
      <c r="H41" s="2"/>
      <c r="I41" s="2"/>
      <c r="J41" s="2"/>
      <c r="K41" s="10"/>
    </row>
    <row r="42" spans="1:11">
      <c r="A42" s="5">
        <v>36</v>
      </c>
      <c r="B42" s="4" t="s">
        <v>46</v>
      </c>
      <c r="C42" s="5" t="s">
        <v>23</v>
      </c>
      <c r="D42" s="5">
        <v>500</v>
      </c>
      <c r="E42" s="2">
        <v>135</v>
      </c>
      <c r="F42" s="2">
        <f t="shared" si="1"/>
        <v>67500</v>
      </c>
      <c r="G42" s="2"/>
      <c r="H42" s="2"/>
      <c r="I42" s="2"/>
      <c r="J42" s="2">
        <v>112</v>
      </c>
      <c r="K42" s="10"/>
    </row>
    <row r="43" spans="1:11">
      <c r="A43" s="5">
        <v>37</v>
      </c>
      <c r="B43" s="4" t="s">
        <v>47</v>
      </c>
      <c r="C43" s="5" t="s">
        <v>23</v>
      </c>
      <c r="D43" s="5">
        <v>2</v>
      </c>
      <c r="E43" s="2">
        <v>8900</v>
      </c>
      <c r="F43" s="2">
        <f t="shared" si="1"/>
        <v>17800</v>
      </c>
      <c r="G43" s="2"/>
      <c r="H43" s="2"/>
      <c r="I43" s="2"/>
      <c r="J43" s="2">
        <v>8200</v>
      </c>
      <c r="K43" s="10">
        <v>8360</v>
      </c>
    </row>
    <row r="44" spans="1:11">
      <c r="A44" s="5">
        <v>38</v>
      </c>
      <c r="B44" s="4" t="s">
        <v>48</v>
      </c>
      <c r="C44" s="5" t="s">
        <v>23</v>
      </c>
      <c r="D44" s="5">
        <v>20</v>
      </c>
      <c r="E44" s="2">
        <v>126</v>
      </c>
      <c r="F44" s="2">
        <f t="shared" si="1"/>
        <v>2520</v>
      </c>
      <c r="G44" s="2">
        <v>120</v>
      </c>
      <c r="H44" s="2"/>
      <c r="I44" s="2"/>
      <c r="J44" s="2"/>
      <c r="K44" s="10">
        <v>112</v>
      </c>
    </row>
    <row r="45" spans="1:11">
      <c r="A45" s="5">
        <v>39</v>
      </c>
      <c r="B45" s="4" t="s">
        <v>49</v>
      </c>
      <c r="C45" s="5" t="s">
        <v>23</v>
      </c>
      <c r="D45" s="5">
        <v>20</v>
      </c>
      <c r="E45" s="2">
        <v>126</v>
      </c>
      <c r="F45" s="2">
        <f t="shared" si="1"/>
        <v>2520</v>
      </c>
      <c r="G45" s="2">
        <v>120</v>
      </c>
      <c r="H45" s="2"/>
      <c r="I45" s="2"/>
      <c r="J45" s="2"/>
      <c r="K45" s="10">
        <v>112</v>
      </c>
    </row>
    <row r="46" spans="1:11">
      <c r="A46" s="5">
        <v>40</v>
      </c>
      <c r="B46" s="4" t="s">
        <v>50</v>
      </c>
      <c r="C46" s="5" t="s">
        <v>23</v>
      </c>
      <c r="D46" s="5">
        <v>20</v>
      </c>
      <c r="E46" s="2">
        <v>126</v>
      </c>
      <c r="F46" s="2">
        <f t="shared" si="1"/>
        <v>2520</v>
      </c>
      <c r="G46" s="2"/>
      <c r="H46" s="2"/>
      <c r="I46" s="2"/>
      <c r="J46" s="2"/>
      <c r="K46" s="10">
        <v>112</v>
      </c>
    </row>
    <row r="47" spans="1:11">
      <c r="A47" s="5">
        <v>41</v>
      </c>
      <c r="B47" s="4" t="s">
        <v>51</v>
      </c>
      <c r="C47" s="5" t="s">
        <v>23</v>
      </c>
      <c r="D47" s="5">
        <v>20</v>
      </c>
      <c r="E47" s="2">
        <v>126</v>
      </c>
      <c r="F47" s="2">
        <f t="shared" si="1"/>
        <v>2520</v>
      </c>
      <c r="G47" s="2">
        <v>120</v>
      </c>
      <c r="H47" s="2"/>
      <c r="I47" s="2"/>
      <c r="J47" s="2"/>
      <c r="K47" s="10">
        <v>112</v>
      </c>
    </row>
    <row r="48" spans="1:11">
      <c r="A48" s="5">
        <v>42</v>
      </c>
      <c r="B48" s="4" t="s">
        <v>52</v>
      </c>
      <c r="C48" s="5" t="s">
        <v>23</v>
      </c>
      <c r="D48" s="5">
        <v>20</v>
      </c>
      <c r="E48" s="2">
        <v>126</v>
      </c>
      <c r="F48" s="2">
        <f t="shared" si="1"/>
        <v>2520</v>
      </c>
      <c r="G48" s="2">
        <v>120</v>
      </c>
      <c r="H48" s="2"/>
      <c r="I48" s="2"/>
      <c r="J48" s="2"/>
      <c r="K48" s="10">
        <v>112</v>
      </c>
    </row>
    <row r="49" spans="1:11">
      <c r="A49" s="5">
        <v>43</v>
      </c>
      <c r="B49" s="4" t="s">
        <v>53</v>
      </c>
      <c r="C49" s="5" t="s">
        <v>23</v>
      </c>
      <c r="D49" s="5">
        <v>20</v>
      </c>
      <c r="E49" s="2">
        <v>126</v>
      </c>
      <c r="F49" s="2">
        <f t="shared" si="1"/>
        <v>2520</v>
      </c>
      <c r="G49" s="2">
        <v>120</v>
      </c>
      <c r="H49" s="2"/>
      <c r="I49" s="2"/>
      <c r="J49" s="2"/>
      <c r="K49" s="10">
        <v>112</v>
      </c>
    </row>
    <row r="50" spans="1:11">
      <c r="A50" s="5">
        <v>44</v>
      </c>
      <c r="B50" s="4" t="s">
        <v>54</v>
      </c>
      <c r="C50" s="5" t="s">
        <v>23</v>
      </c>
      <c r="D50" s="5">
        <v>500</v>
      </c>
      <c r="E50" s="2">
        <v>100</v>
      </c>
      <c r="F50" s="2">
        <f t="shared" si="1"/>
        <v>50000</v>
      </c>
      <c r="G50" s="2"/>
      <c r="H50" s="2"/>
      <c r="I50" s="2">
        <v>95</v>
      </c>
      <c r="J50" s="2"/>
      <c r="K50" s="10"/>
    </row>
    <row r="51" spans="1:11">
      <c r="A51" s="5">
        <v>45</v>
      </c>
      <c r="B51" s="4" t="s">
        <v>55</v>
      </c>
      <c r="C51" s="5" t="s">
        <v>56</v>
      </c>
      <c r="D51" s="5">
        <v>15</v>
      </c>
      <c r="E51" s="2">
        <v>2000</v>
      </c>
      <c r="F51" s="2">
        <f t="shared" si="1"/>
        <v>30000</v>
      </c>
      <c r="G51" s="2"/>
      <c r="H51" s="2"/>
      <c r="I51" s="2">
        <v>1985</v>
      </c>
      <c r="J51" s="2"/>
      <c r="K51" s="10"/>
    </row>
    <row r="52" spans="1:11">
      <c r="A52" s="5">
        <v>46</v>
      </c>
      <c r="B52" s="4" t="s">
        <v>57</v>
      </c>
      <c r="C52" s="5" t="s">
        <v>56</v>
      </c>
      <c r="D52" s="5">
        <v>20</v>
      </c>
      <c r="E52" s="2">
        <v>2000</v>
      </c>
      <c r="F52" s="2">
        <f t="shared" si="1"/>
        <v>40000</v>
      </c>
      <c r="G52" s="2"/>
      <c r="H52" s="2"/>
      <c r="I52" s="2">
        <v>1985</v>
      </c>
      <c r="J52" s="2"/>
      <c r="K52" s="10"/>
    </row>
    <row r="53" spans="1:11">
      <c r="A53" s="5">
        <v>47</v>
      </c>
      <c r="B53" s="4" t="s">
        <v>58</v>
      </c>
      <c r="C53" s="5" t="s">
        <v>23</v>
      </c>
      <c r="D53" s="5">
        <v>200</v>
      </c>
      <c r="E53" s="2">
        <v>202</v>
      </c>
      <c r="F53" s="2">
        <f t="shared" si="1"/>
        <v>40400</v>
      </c>
      <c r="G53" s="2"/>
      <c r="H53" s="2"/>
      <c r="I53" s="2">
        <v>200</v>
      </c>
      <c r="J53" s="2"/>
      <c r="K53" s="10"/>
    </row>
    <row r="54" spans="1:11">
      <c r="A54" s="5">
        <v>48</v>
      </c>
      <c r="B54" s="4" t="s">
        <v>59</v>
      </c>
      <c r="C54" s="5" t="s">
        <v>23</v>
      </c>
      <c r="D54" s="5">
        <v>500</v>
      </c>
      <c r="E54" s="2">
        <v>105</v>
      </c>
      <c r="F54" s="2">
        <f t="shared" si="1"/>
        <v>52500</v>
      </c>
      <c r="G54" s="2"/>
      <c r="H54" s="2"/>
      <c r="I54" s="2">
        <v>102</v>
      </c>
      <c r="J54" s="2"/>
      <c r="K54" s="10"/>
    </row>
    <row r="55" spans="1:11">
      <c r="A55" s="5">
        <v>49</v>
      </c>
      <c r="B55" s="3" t="s">
        <v>60</v>
      </c>
      <c r="C55" s="5" t="s">
        <v>23</v>
      </c>
      <c r="D55" s="5">
        <v>300</v>
      </c>
      <c r="E55" s="2">
        <v>3</v>
      </c>
      <c r="F55" s="2">
        <f t="shared" si="1"/>
        <v>900</v>
      </c>
      <c r="G55" s="2"/>
      <c r="H55" s="2"/>
      <c r="I55" s="2">
        <v>3</v>
      </c>
      <c r="J55" s="2"/>
      <c r="K55" s="10"/>
    </row>
    <row r="56" spans="1:11">
      <c r="A56" s="5">
        <v>50</v>
      </c>
      <c r="B56" s="4" t="s">
        <v>61</v>
      </c>
      <c r="C56" s="5" t="s">
        <v>23</v>
      </c>
      <c r="D56" s="5">
        <v>150</v>
      </c>
      <c r="E56" s="2">
        <v>209</v>
      </c>
      <c r="F56" s="2">
        <f t="shared" si="1"/>
        <v>31350</v>
      </c>
      <c r="G56" s="2"/>
      <c r="H56" s="2"/>
      <c r="I56" s="2">
        <v>200</v>
      </c>
      <c r="J56" s="2"/>
      <c r="K56" s="10"/>
    </row>
    <row r="57" spans="1:11">
      <c r="A57" s="5">
        <v>51</v>
      </c>
      <c r="B57" s="4" t="s">
        <v>62</v>
      </c>
      <c r="C57" s="5" t="s">
        <v>63</v>
      </c>
      <c r="D57" s="5">
        <v>150</v>
      </c>
      <c r="E57" s="2">
        <v>900</v>
      </c>
      <c r="F57" s="2">
        <f t="shared" si="1"/>
        <v>135000</v>
      </c>
      <c r="G57" s="2"/>
      <c r="H57" s="2"/>
      <c r="I57" s="2"/>
      <c r="J57" s="2">
        <v>670</v>
      </c>
      <c r="K57" s="10"/>
    </row>
    <row r="58" spans="1:11">
      <c r="A58" s="5">
        <v>52</v>
      </c>
      <c r="B58" s="1" t="s">
        <v>64</v>
      </c>
      <c r="C58" s="2" t="s">
        <v>56</v>
      </c>
      <c r="D58" s="2">
        <v>24</v>
      </c>
      <c r="E58" s="2">
        <v>18400</v>
      </c>
      <c r="F58" s="2">
        <f t="shared" si="1"/>
        <v>441600</v>
      </c>
      <c r="G58" s="2">
        <v>15600</v>
      </c>
      <c r="H58" s="2"/>
      <c r="I58" s="2"/>
      <c r="J58" s="2"/>
      <c r="K58" s="10">
        <v>15340</v>
      </c>
    </row>
    <row r="59" spans="1:11">
      <c r="A59" s="5">
        <v>53</v>
      </c>
      <c r="B59" s="1" t="s">
        <v>65</v>
      </c>
      <c r="C59" s="2" t="s">
        <v>56</v>
      </c>
      <c r="D59" s="2">
        <v>34</v>
      </c>
      <c r="E59" s="2">
        <v>11040</v>
      </c>
      <c r="F59" s="2">
        <f t="shared" si="1"/>
        <v>375360</v>
      </c>
      <c r="G59" s="2">
        <v>9360</v>
      </c>
      <c r="H59" s="2"/>
      <c r="I59" s="2"/>
      <c r="J59" s="2"/>
      <c r="K59" s="10">
        <v>9380</v>
      </c>
    </row>
    <row r="60" spans="1:11">
      <c r="A60" s="5">
        <v>54</v>
      </c>
      <c r="B60" s="1" t="s">
        <v>66</v>
      </c>
      <c r="C60" s="2" t="s">
        <v>56</v>
      </c>
      <c r="D60" s="2">
        <v>14</v>
      </c>
      <c r="E60" s="2">
        <v>6625</v>
      </c>
      <c r="F60" s="2">
        <f t="shared" si="1"/>
        <v>92750</v>
      </c>
      <c r="G60" s="2">
        <v>5615</v>
      </c>
      <c r="H60" s="2"/>
      <c r="I60" s="2"/>
      <c r="J60" s="2"/>
      <c r="K60" s="10">
        <v>5760</v>
      </c>
    </row>
    <row r="61" spans="1:11">
      <c r="A61" s="5">
        <v>55</v>
      </c>
      <c r="B61" s="1" t="s">
        <v>67</v>
      </c>
      <c r="C61" s="2" t="s">
        <v>56</v>
      </c>
      <c r="D61" s="2">
        <v>4</v>
      </c>
      <c r="E61" s="2">
        <v>3590</v>
      </c>
      <c r="F61" s="2">
        <f t="shared" si="1"/>
        <v>14360</v>
      </c>
      <c r="G61" s="2">
        <v>3045</v>
      </c>
      <c r="H61" s="2"/>
      <c r="I61" s="2"/>
      <c r="J61" s="2"/>
      <c r="K61" s="10"/>
    </row>
    <row r="62" spans="1:11">
      <c r="A62" s="5">
        <v>56</v>
      </c>
      <c r="B62" s="1" t="s">
        <v>68</v>
      </c>
      <c r="C62" s="2" t="s">
        <v>56</v>
      </c>
      <c r="D62" s="2">
        <v>12</v>
      </c>
      <c r="E62" s="2">
        <v>18785</v>
      </c>
      <c r="F62" s="2">
        <f t="shared" si="1"/>
        <v>225420</v>
      </c>
      <c r="G62" s="2">
        <v>15925</v>
      </c>
      <c r="H62" s="2"/>
      <c r="I62" s="2"/>
      <c r="J62" s="2"/>
      <c r="K62" s="10"/>
    </row>
    <row r="63" spans="1:11">
      <c r="A63" s="5">
        <v>57</v>
      </c>
      <c r="B63" s="1" t="s">
        <v>69</v>
      </c>
      <c r="C63" s="2" t="s">
        <v>28</v>
      </c>
      <c r="D63" s="2">
        <v>6</v>
      </c>
      <c r="E63" s="2">
        <v>26000</v>
      </c>
      <c r="F63" s="2">
        <f t="shared" si="1"/>
        <v>156000</v>
      </c>
      <c r="G63" s="2">
        <v>26000</v>
      </c>
      <c r="H63" s="2"/>
      <c r="I63" s="2"/>
      <c r="J63" s="2"/>
      <c r="K63" s="10"/>
    </row>
    <row r="64" spans="1:11">
      <c r="A64" s="5">
        <v>58</v>
      </c>
      <c r="B64" s="1" t="s">
        <v>71</v>
      </c>
      <c r="C64" s="2" t="s">
        <v>56</v>
      </c>
      <c r="D64" s="2">
        <v>12</v>
      </c>
      <c r="E64" s="2">
        <v>10150</v>
      </c>
      <c r="F64" s="2">
        <f t="shared" si="1"/>
        <v>121800</v>
      </c>
      <c r="G64" s="2">
        <v>8400</v>
      </c>
      <c r="H64" s="2"/>
      <c r="I64" s="2"/>
      <c r="J64" s="2"/>
      <c r="K64" s="10"/>
    </row>
    <row r="65" spans="1:11">
      <c r="A65" s="5">
        <v>59</v>
      </c>
      <c r="B65" s="1" t="s">
        <v>70</v>
      </c>
      <c r="C65" s="2" t="s">
        <v>56</v>
      </c>
      <c r="D65" s="2">
        <v>12</v>
      </c>
      <c r="E65" s="2">
        <v>5400</v>
      </c>
      <c r="F65" s="2">
        <f t="shared" si="1"/>
        <v>64800</v>
      </c>
      <c r="G65" s="2">
        <v>4200</v>
      </c>
      <c r="H65" s="2"/>
      <c r="I65" s="2"/>
      <c r="J65" s="2"/>
      <c r="K65" s="10"/>
    </row>
    <row r="66" spans="1:11">
      <c r="A66" s="5">
        <v>60</v>
      </c>
      <c r="B66" s="1" t="s">
        <v>72</v>
      </c>
      <c r="C66" s="2" t="s">
        <v>56</v>
      </c>
      <c r="D66" s="2">
        <v>5</v>
      </c>
      <c r="E66" s="2">
        <v>5000</v>
      </c>
      <c r="F66" s="2">
        <f t="shared" si="1"/>
        <v>25000</v>
      </c>
      <c r="G66" s="2">
        <v>4600</v>
      </c>
      <c r="H66" s="2"/>
      <c r="I66" s="2"/>
      <c r="J66" s="2"/>
      <c r="K66" s="10"/>
    </row>
    <row r="67" spans="1:11">
      <c r="A67" s="5">
        <v>61</v>
      </c>
      <c r="B67" s="1" t="s">
        <v>73</v>
      </c>
      <c r="C67" s="2" t="s">
        <v>56</v>
      </c>
      <c r="D67" s="2">
        <v>5</v>
      </c>
      <c r="E67" s="2">
        <v>5000</v>
      </c>
      <c r="F67" s="2">
        <f t="shared" si="1"/>
        <v>25000</v>
      </c>
      <c r="G67" s="2">
        <v>4600</v>
      </c>
      <c r="H67" s="2"/>
      <c r="I67" s="2"/>
      <c r="J67" s="2"/>
      <c r="K67" s="10"/>
    </row>
    <row r="68" spans="1:11">
      <c r="A68" s="5">
        <v>62</v>
      </c>
      <c r="B68" s="1" t="s">
        <v>74</v>
      </c>
      <c r="C68" s="2" t="s">
        <v>63</v>
      </c>
      <c r="D68" s="2">
        <v>25</v>
      </c>
      <c r="E68" s="2">
        <v>8950</v>
      </c>
      <c r="F68" s="2">
        <f t="shared" si="1"/>
        <v>223750</v>
      </c>
      <c r="G68" s="2">
        <v>8000</v>
      </c>
      <c r="H68" s="2"/>
      <c r="I68" s="2"/>
      <c r="J68" s="2">
        <v>7800</v>
      </c>
      <c r="K68" s="10"/>
    </row>
    <row r="69" spans="1:11" ht="30">
      <c r="A69" s="5">
        <v>63</v>
      </c>
      <c r="B69" s="6" t="s">
        <v>76</v>
      </c>
      <c r="C69" s="2" t="s">
        <v>56</v>
      </c>
      <c r="D69" s="2">
        <v>3</v>
      </c>
      <c r="E69" s="2">
        <v>80000</v>
      </c>
      <c r="F69" s="2">
        <f t="shared" si="1"/>
        <v>240000</v>
      </c>
      <c r="G69" s="2">
        <v>75000</v>
      </c>
      <c r="H69" s="2"/>
      <c r="I69" s="2"/>
      <c r="J69" s="2"/>
      <c r="K69" s="10"/>
    </row>
  </sheetData>
  <mergeCells count="2">
    <mergeCell ref="A2:K2"/>
    <mergeCell ref="I4:K4"/>
  </mergeCells>
  <pageMargins left="0" right="0" top="0" bottom="0" header="0" footer="0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2018-06-26T03:10:52Z</dcterms:modified>
</cp:coreProperties>
</file>